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termincore.root\PVO$\DFS1104\Projekti\pvopekgu32opsu\32_8_TUULI\32_8_18_MUUT TYÖT\PV_NETTISIVUT\"/>
    </mc:Choice>
  </mc:AlternateContent>
  <xr:revisionPtr revIDLastSave="0" documentId="8_{B7C8FE4D-D28E-4EA5-ABD0-8956F94967E7}" xr6:coauthVersionLast="47" xr6:coauthVersionMax="47" xr10:uidLastSave="{00000000-0000-0000-0000-000000000000}"/>
  <bookViews>
    <workbookView xWindow="-120" yWindow="-120" windowWidth="25440" windowHeight="15270" xr2:uid="{1C424A29-464B-4276-9DCC-A93183FED9A9}"/>
  </bookViews>
  <sheets>
    <sheet name="Tau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24" i="1" l="1"/>
  <c r="F24" i="1"/>
  <c r="E24" i="1"/>
  <c r="D24" i="1"/>
  <c r="C24" i="1"/>
  <c r="B24" i="1"/>
  <c r="I23" i="1"/>
  <c r="H23" i="1"/>
  <c r="I22" i="1"/>
  <c r="H22" i="1"/>
  <c r="I21" i="1"/>
  <c r="H21" i="1"/>
  <c r="I20" i="1"/>
  <c r="H20" i="1"/>
  <c r="I19" i="1"/>
  <c r="H19" i="1"/>
  <c r="I18" i="1"/>
  <c r="H18" i="1"/>
  <c r="I17" i="1"/>
  <c r="H17" i="1"/>
  <c r="I16" i="1"/>
  <c r="H16" i="1"/>
  <c r="I15" i="1"/>
  <c r="H15" i="1"/>
  <c r="I14" i="1"/>
  <c r="H14" i="1"/>
  <c r="I13" i="1"/>
  <c r="H13" i="1"/>
  <c r="I12" i="1"/>
  <c r="H12" i="1"/>
  <c r="I11" i="1"/>
  <c r="H11" i="1"/>
  <c r="I10" i="1"/>
  <c r="H10" i="1"/>
  <c r="I9" i="1"/>
  <c r="H9" i="1"/>
  <c r="I8" i="1"/>
  <c r="H8" i="1"/>
  <c r="I7" i="1"/>
  <c r="H7" i="1"/>
  <c r="I6" i="1"/>
  <c r="H6" i="1"/>
  <c r="I5" i="1"/>
  <c r="H5" i="1"/>
  <c r="I24" i="1" l="1"/>
  <c r="H24" i="1"/>
</calcChain>
</file>

<file path=xl/sharedStrings.xml><?xml version="1.0" encoding="utf-8"?>
<sst xmlns="http://schemas.openxmlformats.org/spreadsheetml/2006/main" count="35" uniqueCount="28">
  <si>
    <t>Myönteiset</t>
  </si>
  <si>
    <t>Kielteiset</t>
  </si>
  <si>
    <t>VTT:n laskentaan</t>
  </si>
  <si>
    <t>Yhteensä</t>
  </si>
  <si>
    <t>Maakunta</t>
  </si>
  <si>
    <t>Hankkeet</t>
  </si>
  <si>
    <t>Voimalat</t>
  </si>
  <si>
    <t>Etelä-Karjala</t>
  </si>
  <si>
    <t>Etelä-Pohjanmaa</t>
  </si>
  <si>
    <t>Etelä-Savo</t>
  </si>
  <si>
    <t>Kainuu</t>
  </si>
  <si>
    <t>Kanta-Häme</t>
  </si>
  <si>
    <t>Keski-Pohjanmaa</t>
  </si>
  <si>
    <t>Keski-Suomi</t>
  </si>
  <si>
    <t>Kymenlaakso</t>
  </si>
  <si>
    <t>Lappi</t>
  </si>
  <si>
    <t>Pirkanmaa</t>
  </si>
  <si>
    <t>Pohjanmaa</t>
  </si>
  <si>
    <t>Pohjois-Karjala</t>
  </si>
  <si>
    <t>Pohjois-Pohjanmaa</t>
  </si>
  <si>
    <t>Pohjois-Savo</t>
  </si>
  <si>
    <t>Päijät-Häme</t>
  </si>
  <si>
    <t>Satakunta</t>
  </si>
  <si>
    <t>Uusimaa</t>
  </si>
  <si>
    <t>Varsinais-Suomi</t>
  </si>
  <si>
    <t>Merituulihankkeet</t>
  </si>
  <si>
    <t>KÄSITELLYT HANKKEET / VOIMALOIDEN LUKUMÄÄRÄ MAAKUNNITTAIN 2011 -2025</t>
  </si>
  <si>
    <t>Tilanne 31.12.2025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</si>
</sst>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0" fillId="0" borderId="1" xfId="0" applyBorder="1"/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1" xfId="0" applyFont="1" applyBorder="1"/>
    <xf numFmtId="0" fontId="0" fillId="0" borderId="1" xfId="0" applyBorder="1" applyAlignment="1">
      <alignment horizontal="center"/>
    </xf>
    <xf numFmtId="0" fontId="2" fillId="2" borderId="1" xfId="0" applyFont="1" applyFill="1" applyBorder="1"/>
    <xf numFmtId="0" fontId="0" fillId="3" borderId="1" xfId="0" applyFill="1" applyBorder="1"/>
    <xf numFmtId="0" fontId="2" fillId="0" borderId="1" xfId="0" applyFont="1" applyBorder="1"/>
    <xf numFmtId="0" fontId="3" fillId="0" borderId="1" xfId="0" applyFont="1" applyBorder="1"/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5E6452-F69E-4905-8FFB-FE8BB9E9AD34}">
  <dimension ref="A1:I24"/>
  <sheetViews>
    <sheetView tabSelected="1" workbookViewId="0"/>
  </sheetViews>
  <sheetFormatPr defaultRowHeight="15" x14ac:dyDescent="0.25"/>
  <cols>
    <col min="1" max="1" width="17.85546875" customWidth="1"/>
  </cols>
  <sheetData>
    <row r="1" spans="1:9" x14ac:dyDescent="0.25">
      <c r="B1" s="1" t="s">
        <v>26</v>
      </c>
    </row>
    <row r="2" spans="1:9" x14ac:dyDescent="0.25">
      <c r="D2" t="s">
        <v>27</v>
      </c>
    </row>
    <row r="3" spans="1:9" x14ac:dyDescent="0.25">
      <c r="A3" s="2"/>
      <c r="B3" s="3" t="s">
        <v>0</v>
      </c>
      <c r="C3" s="4"/>
      <c r="D3" s="3" t="s">
        <v>1</v>
      </c>
      <c r="E3" s="4"/>
      <c r="F3" s="3" t="s">
        <v>2</v>
      </c>
      <c r="G3" s="4"/>
      <c r="H3" s="5" t="s">
        <v>3</v>
      </c>
      <c r="I3" s="6"/>
    </row>
    <row r="4" spans="1:9" x14ac:dyDescent="0.25">
      <c r="A4" s="7" t="s">
        <v>4</v>
      </c>
      <c r="B4" s="8" t="s">
        <v>5</v>
      </c>
      <c r="C4" s="8" t="s">
        <v>6</v>
      </c>
      <c r="D4" s="8" t="s">
        <v>5</v>
      </c>
      <c r="E4" s="8" t="s">
        <v>6</v>
      </c>
      <c r="F4" s="8" t="s">
        <v>5</v>
      </c>
      <c r="G4" s="8" t="s">
        <v>6</v>
      </c>
      <c r="H4" s="8" t="s">
        <v>5</v>
      </c>
      <c r="I4" s="8" t="s">
        <v>6</v>
      </c>
    </row>
    <row r="5" spans="1:9" x14ac:dyDescent="0.25">
      <c r="A5" s="9" t="s">
        <v>7</v>
      </c>
      <c r="B5" s="10">
        <v>6</v>
      </c>
      <c r="C5" s="10">
        <v>37</v>
      </c>
      <c r="D5" s="10">
        <v>5</v>
      </c>
      <c r="E5" s="10">
        <v>63</v>
      </c>
      <c r="F5" s="10">
        <v>5</v>
      </c>
      <c r="G5" s="10">
        <v>101</v>
      </c>
      <c r="H5" s="10">
        <f t="shared" ref="H5:I23" si="0">B5+D5+F5</f>
        <v>16</v>
      </c>
      <c r="I5" s="10">
        <f t="shared" si="0"/>
        <v>201</v>
      </c>
    </row>
    <row r="6" spans="1:9" x14ac:dyDescent="0.25">
      <c r="A6" s="11" t="s">
        <v>8</v>
      </c>
      <c r="B6" s="2">
        <v>132</v>
      </c>
      <c r="C6" s="2">
        <v>2015</v>
      </c>
      <c r="D6" s="2">
        <v>32</v>
      </c>
      <c r="E6" s="2">
        <v>695</v>
      </c>
      <c r="F6" s="2">
        <v>35</v>
      </c>
      <c r="G6" s="2">
        <v>827</v>
      </c>
      <c r="H6" s="2">
        <f t="shared" si="0"/>
        <v>199</v>
      </c>
      <c r="I6" s="2">
        <f t="shared" si="0"/>
        <v>3537</v>
      </c>
    </row>
    <row r="7" spans="1:9" x14ac:dyDescent="0.25">
      <c r="A7" s="9" t="s">
        <v>9</v>
      </c>
      <c r="B7" s="10">
        <v>10</v>
      </c>
      <c r="C7" s="10">
        <v>98</v>
      </c>
      <c r="D7" s="10">
        <v>18</v>
      </c>
      <c r="E7" s="10">
        <v>173</v>
      </c>
      <c r="F7" s="10">
        <v>25</v>
      </c>
      <c r="G7" s="10">
        <v>255</v>
      </c>
      <c r="H7" s="10">
        <f t="shared" si="0"/>
        <v>53</v>
      </c>
      <c r="I7" s="10">
        <f t="shared" si="0"/>
        <v>526</v>
      </c>
    </row>
    <row r="8" spans="1:9" x14ac:dyDescent="0.25">
      <c r="A8" s="11" t="s">
        <v>10</v>
      </c>
      <c r="B8" s="2">
        <v>70</v>
      </c>
      <c r="C8" s="2">
        <v>1434</v>
      </c>
      <c r="D8" s="2">
        <v>83</v>
      </c>
      <c r="E8" s="2">
        <v>1541</v>
      </c>
      <c r="F8" s="2">
        <v>73</v>
      </c>
      <c r="G8" s="2">
        <v>1865</v>
      </c>
      <c r="H8" s="2">
        <f t="shared" si="0"/>
        <v>226</v>
      </c>
      <c r="I8" s="2">
        <f t="shared" si="0"/>
        <v>4840</v>
      </c>
    </row>
    <row r="9" spans="1:9" x14ac:dyDescent="0.25">
      <c r="A9" s="9" t="s">
        <v>11</v>
      </c>
      <c r="B9" s="10">
        <v>32</v>
      </c>
      <c r="C9" s="10">
        <v>359</v>
      </c>
      <c r="D9" s="10">
        <v>1</v>
      </c>
      <c r="E9" s="10">
        <v>11</v>
      </c>
      <c r="F9" s="10">
        <v>7</v>
      </c>
      <c r="G9" s="10">
        <v>61</v>
      </c>
      <c r="H9" s="10">
        <f t="shared" si="0"/>
        <v>40</v>
      </c>
      <c r="I9" s="10">
        <f t="shared" si="0"/>
        <v>431</v>
      </c>
    </row>
    <row r="10" spans="1:9" x14ac:dyDescent="0.25">
      <c r="A10" s="11" t="s">
        <v>12</v>
      </c>
      <c r="B10" s="2">
        <v>56</v>
      </c>
      <c r="C10" s="2">
        <v>1614</v>
      </c>
      <c r="D10" s="2">
        <v>3</v>
      </c>
      <c r="E10" s="2">
        <v>23</v>
      </c>
      <c r="F10" s="2">
        <v>9</v>
      </c>
      <c r="G10" s="2">
        <v>707</v>
      </c>
      <c r="H10" s="2">
        <f t="shared" si="0"/>
        <v>68</v>
      </c>
      <c r="I10" s="2">
        <f t="shared" si="0"/>
        <v>2344</v>
      </c>
    </row>
    <row r="11" spans="1:9" x14ac:dyDescent="0.25">
      <c r="A11" s="9" t="s">
        <v>13</v>
      </c>
      <c r="B11" s="10">
        <v>188</v>
      </c>
      <c r="C11" s="10">
        <v>3081</v>
      </c>
      <c r="D11" s="10">
        <v>4</v>
      </c>
      <c r="E11" s="10">
        <v>35</v>
      </c>
      <c r="F11" s="10">
        <v>4</v>
      </c>
      <c r="G11" s="10">
        <v>31</v>
      </c>
      <c r="H11" s="10">
        <f t="shared" si="0"/>
        <v>196</v>
      </c>
      <c r="I11" s="10">
        <f t="shared" si="0"/>
        <v>3147</v>
      </c>
    </row>
    <row r="12" spans="1:9" x14ac:dyDescent="0.25">
      <c r="A12" s="11" t="s">
        <v>14</v>
      </c>
      <c r="B12" s="2">
        <v>4</v>
      </c>
      <c r="C12" s="2">
        <v>12</v>
      </c>
      <c r="D12" s="2">
        <v>44</v>
      </c>
      <c r="E12" s="2">
        <v>373</v>
      </c>
      <c r="F12" s="2">
        <v>25</v>
      </c>
      <c r="G12" s="2">
        <v>240</v>
      </c>
      <c r="H12" s="2">
        <f t="shared" si="0"/>
        <v>73</v>
      </c>
      <c r="I12" s="2">
        <f t="shared" si="0"/>
        <v>625</v>
      </c>
    </row>
    <row r="13" spans="1:9" x14ac:dyDescent="0.25">
      <c r="A13" s="9" t="s">
        <v>15</v>
      </c>
      <c r="B13" s="10">
        <v>148</v>
      </c>
      <c r="C13" s="10">
        <v>3386</v>
      </c>
      <c r="D13" s="10">
        <v>195</v>
      </c>
      <c r="E13" s="10">
        <v>5490</v>
      </c>
      <c r="F13" s="10">
        <v>151</v>
      </c>
      <c r="G13" s="10">
        <v>4751</v>
      </c>
      <c r="H13" s="10">
        <f t="shared" si="0"/>
        <v>494</v>
      </c>
      <c r="I13" s="10">
        <f t="shared" si="0"/>
        <v>13627</v>
      </c>
    </row>
    <row r="14" spans="1:9" x14ac:dyDescent="0.25">
      <c r="A14" s="11" t="s">
        <v>16</v>
      </c>
      <c r="B14" s="2">
        <v>78</v>
      </c>
      <c r="C14" s="2">
        <v>993</v>
      </c>
      <c r="D14" s="2">
        <v>6</v>
      </c>
      <c r="E14" s="2">
        <v>57</v>
      </c>
      <c r="F14" s="2">
        <v>23</v>
      </c>
      <c r="G14" s="2">
        <v>176</v>
      </c>
      <c r="H14" s="2">
        <f t="shared" si="0"/>
        <v>107</v>
      </c>
      <c r="I14" s="2">
        <f t="shared" si="0"/>
        <v>1226</v>
      </c>
    </row>
    <row r="15" spans="1:9" x14ac:dyDescent="0.25">
      <c r="A15" s="9" t="s">
        <v>17</v>
      </c>
      <c r="B15" s="10">
        <v>129</v>
      </c>
      <c r="C15" s="10">
        <v>2066</v>
      </c>
      <c r="D15" s="10">
        <v>5</v>
      </c>
      <c r="E15" s="10">
        <v>74</v>
      </c>
      <c r="F15" s="10">
        <v>14</v>
      </c>
      <c r="G15" s="10">
        <v>230</v>
      </c>
      <c r="H15" s="10">
        <f t="shared" si="0"/>
        <v>148</v>
      </c>
      <c r="I15" s="10">
        <f t="shared" si="0"/>
        <v>2370</v>
      </c>
    </row>
    <row r="16" spans="1:9" x14ac:dyDescent="0.25">
      <c r="A16" s="11" t="s">
        <v>18</v>
      </c>
      <c r="B16" s="2">
        <v>6</v>
      </c>
      <c r="C16" s="2">
        <v>43</v>
      </c>
      <c r="D16" s="2">
        <v>78</v>
      </c>
      <c r="E16" s="2">
        <v>1316</v>
      </c>
      <c r="F16" s="2">
        <v>73</v>
      </c>
      <c r="G16" s="2">
        <v>1230</v>
      </c>
      <c r="H16" s="2">
        <f t="shared" si="0"/>
        <v>157</v>
      </c>
      <c r="I16" s="2">
        <f t="shared" si="0"/>
        <v>2589</v>
      </c>
    </row>
    <row r="17" spans="1:9" x14ac:dyDescent="0.25">
      <c r="A17" s="9" t="s">
        <v>19</v>
      </c>
      <c r="B17" s="10">
        <v>348</v>
      </c>
      <c r="C17" s="10">
        <v>6843</v>
      </c>
      <c r="D17" s="10">
        <v>76</v>
      </c>
      <c r="E17" s="10">
        <v>1810</v>
      </c>
      <c r="F17" s="10">
        <v>113</v>
      </c>
      <c r="G17" s="10">
        <v>2836</v>
      </c>
      <c r="H17" s="10">
        <f t="shared" si="0"/>
        <v>537</v>
      </c>
      <c r="I17" s="10">
        <f t="shared" si="0"/>
        <v>11489</v>
      </c>
    </row>
    <row r="18" spans="1:9" x14ac:dyDescent="0.25">
      <c r="A18" s="11" t="s">
        <v>20</v>
      </c>
      <c r="B18" s="2">
        <v>98</v>
      </c>
      <c r="C18" s="2">
        <v>1595</v>
      </c>
      <c r="D18" s="2">
        <v>60</v>
      </c>
      <c r="E18" s="2">
        <v>856</v>
      </c>
      <c r="F18" s="2">
        <v>56</v>
      </c>
      <c r="G18" s="2">
        <v>753</v>
      </c>
      <c r="H18" s="2">
        <f t="shared" si="0"/>
        <v>214</v>
      </c>
      <c r="I18" s="2">
        <f t="shared" si="0"/>
        <v>3204</v>
      </c>
    </row>
    <row r="19" spans="1:9" x14ac:dyDescent="0.25">
      <c r="A19" s="9" t="s">
        <v>21</v>
      </c>
      <c r="B19" s="10">
        <v>32</v>
      </c>
      <c r="C19" s="10">
        <v>251</v>
      </c>
      <c r="D19" s="10">
        <v>1</v>
      </c>
      <c r="E19" s="10">
        <v>6</v>
      </c>
      <c r="F19" s="10">
        <v>4</v>
      </c>
      <c r="G19" s="10">
        <v>41</v>
      </c>
      <c r="H19" s="10">
        <f t="shared" si="0"/>
        <v>37</v>
      </c>
      <c r="I19" s="10">
        <f t="shared" si="0"/>
        <v>298</v>
      </c>
    </row>
    <row r="20" spans="1:9" x14ac:dyDescent="0.25">
      <c r="A20" s="11" t="s">
        <v>22</v>
      </c>
      <c r="B20" s="2">
        <v>75</v>
      </c>
      <c r="C20" s="2">
        <v>724</v>
      </c>
      <c r="D20" s="2">
        <v>0</v>
      </c>
      <c r="E20" s="2">
        <v>0</v>
      </c>
      <c r="F20" s="2">
        <v>6</v>
      </c>
      <c r="G20" s="2">
        <v>50</v>
      </c>
      <c r="H20" s="2">
        <f t="shared" si="0"/>
        <v>81</v>
      </c>
      <c r="I20" s="2">
        <f t="shared" si="0"/>
        <v>774</v>
      </c>
    </row>
    <row r="21" spans="1:9" x14ac:dyDescent="0.25">
      <c r="A21" s="9" t="s">
        <v>23</v>
      </c>
      <c r="B21" s="10">
        <v>18</v>
      </c>
      <c r="C21" s="10">
        <v>106</v>
      </c>
      <c r="D21" s="10">
        <v>15</v>
      </c>
      <c r="E21" s="10">
        <v>194</v>
      </c>
      <c r="F21" s="10">
        <v>10</v>
      </c>
      <c r="G21" s="10">
        <v>129</v>
      </c>
      <c r="H21" s="10">
        <f t="shared" si="0"/>
        <v>43</v>
      </c>
      <c r="I21" s="10">
        <f t="shared" si="0"/>
        <v>429</v>
      </c>
    </row>
    <row r="22" spans="1:9" x14ac:dyDescent="0.25">
      <c r="A22" s="11" t="s">
        <v>24</v>
      </c>
      <c r="B22" s="2">
        <v>64</v>
      </c>
      <c r="C22" s="2">
        <v>430</v>
      </c>
      <c r="D22" s="2">
        <v>7</v>
      </c>
      <c r="E22" s="2">
        <v>69</v>
      </c>
      <c r="F22" s="2">
        <v>22</v>
      </c>
      <c r="G22" s="2">
        <v>144</v>
      </c>
      <c r="H22" s="2">
        <f t="shared" si="0"/>
        <v>93</v>
      </c>
      <c r="I22" s="2">
        <f t="shared" si="0"/>
        <v>643</v>
      </c>
    </row>
    <row r="23" spans="1:9" x14ac:dyDescent="0.25">
      <c r="A23" s="9" t="s">
        <v>25</v>
      </c>
      <c r="B23" s="10">
        <v>53</v>
      </c>
      <c r="C23" s="10">
        <v>5763</v>
      </c>
      <c r="D23" s="10">
        <v>24</v>
      </c>
      <c r="E23" s="10">
        <v>2033</v>
      </c>
      <c r="F23" s="10">
        <v>1</v>
      </c>
      <c r="G23" s="10">
        <v>34</v>
      </c>
      <c r="H23" s="10">
        <f t="shared" si="0"/>
        <v>78</v>
      </c>
      <c r="I23" s="10">
        <f t="shared" si="0"/>
        <v>7830</v>
      </c>
    </row>
    <row r="24" spans="1:9" x14ac:dyDescent="0.25">
      <c r="A24" s="12" t="s">
        <v>3</v>
      </c>
      <c r="B24" s="7">
        <f t="shared" ref="B24:I24" si="1">SUM(B5:B23)</f>
        <v>1547</v>
      </c>
      <c r="C24" s="7">
        <f t="shared" si="1"/>
        <v>30850</v>
      </c>
      <c r="D24" s="7">
        <f t="shared" si="1"/>
        <v>657</v>
      </c>
      <c r="E24" s="7">
        <f t="shared" si="1"/>
        <v>14819</v>
      </c>
      <c r="F24" s="7">
        <f t="shared" si="1"/>
        <v>656</v>
      </c>
      <c r="G24" s="7">
        <f t="shared" si="1"/>
        <v>14461</v>
      </c>
      <c r="H24" s="7">
        <f t="shared" si="1"/>
        <v>2860</v>
      </c>
      <c r="I24" s="7">
        <f t="shared" si="1"/>
        <v>60130</v>
      </c>
    </row>
  </sheetData>
  <mergeCells count="4">
    <mergeCell ref="B3:C3"/>
    <mergeCell ref="D3:E3"/>
    <mergeCell ref="F3:G3"/>
    <mergeCell ref="H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Taul1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Hautakangas Simo PV PE</dc:creator>
  <cp:lastModifiedBy>Hautakangas Simo PV PE</cp:lastModifiedBy>
  <dcterms:created xsi:type="dcterms:W3CDTF">2026-02-16T11:38:20Z</dcterms:created>
  <dcterms:modified xsi:type="dcterms:W3CDTF">2026-02-16T11:41:52Z</dcterms:modified>
</cp:coreProperties>
</file>